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<sst xmlns="http://schemas.openxmlformats.org/spreadsheetml/2006/main" count="433" uniqueCount="333">
  <si>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</si>
  <si>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</si>
  <si>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</si>
  <si>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</si>
  <si>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</si>
  <si>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</si>
  <si>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</si>
  <si>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</si>
  <si>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</si>
  <si>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</si>
  <si>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</si>
  <si>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</si>
  <si>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</si>
  <si>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</si>
  <si>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</si>
  <si>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</si>
  <si>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</si>
  <si>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</si>
  <si>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</si>
  <si>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</si>
  <si>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</si>
  <si>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</si>
  <si>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</si>
  <si>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</si>
  <si>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</si>
  <si>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</si>
  <si>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</si>
  <si>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</si>
  <si>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</si>
  <si>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</si>
  <si>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</si>
  <si>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</si>
  <si>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</si>
  <si>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</si>
  <si>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</si>
  <si>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</si>
  <si>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</si>
  <si>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</si>
  <si>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</si>
  <si>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</si>
  <si>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</si>
  <si>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</si>
  <si>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</si>
  <si>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</si>
  <si>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</si>
  <si>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</si>
  <si>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</si>
  <si>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</si>
  <si>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</si>
  <si>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</si>
  <si>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</si>
  <si>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</si>
  <si>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</si>
  <si>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</si>
  <si>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</si>
  <si>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</si>
  <si>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</si>
  <si>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</si>
  <si>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</si>
  <si>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</si>
  <si>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</si>
  <si>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</si>
  <si>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</si>
  <si>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</si>
  <si>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</si>
  <si>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</si>
  <si>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</si>
  <si>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</si>
  <si>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</si>
  <si>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</si>
  <si>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</si>
  <si>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</si>
  <si>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</si>
  <si>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</si>
  <si>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</si>
  <si>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</si>
  <si>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</si>
  <si>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</si>
  <si>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</si>
  <si>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</si>
  <si>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</si>
  <si>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</si>
  <si>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</si>
  <si>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</si>
  <si>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</si>
  <si>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</si>
  <si>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</si>
  <si>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</si>
  <si>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</si>
  <si>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</si>
  <si>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</si>
  <si>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</si>
  <si>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</si>
  <si>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</si>
  <si>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</si>
  <si>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</si>
  <si>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</si>
  <si>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</si>
  <si>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</si>
  <si>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</si>
  <si>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</si>
  <si>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</si>
  <si>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</si>
  <si>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</si>
  <si>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</si>
  <si>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</si>
  <si>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</si>
  <si>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</si>
  <si>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</si>
  <si>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</si>
  <si>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</si>
  <si>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</si>
  <si>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</si>
  <si>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</si>
  <si>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</si>
  <si>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</si>
  <si>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</si>
  <si>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</si>
  <si>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</si>
  <si>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</si>
  <si>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</si>
  <si>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</si>
  <si>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</si>
  <si>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</si>
  <si>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</si>
  <si>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</si>
  <si>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</si>
  <si>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</si>
  <si>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</si>
  <si>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</si>
  <si>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</si>
  <si>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</si>
  <si>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</si>
  <si>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</si>
  <si>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</si>
  <si>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</si>
  <si>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</si>
  <si>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</si>
  <si>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</si>
  <si>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</si>
  <si>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</si>
  <si>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</si>
  <si>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</si>
  <si>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</si>
  <si>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</si>
  <si>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</si>
  <si>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</si>
  <si>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</si>
  <si>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</si>
  <si>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</si>
  <si>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</si>
  <si>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</si>
  <si>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</si>
  <si>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</si>
  <si>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</si>
  <si>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</si>
  <si>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</si>
  <si>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</si>
  <si>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</si>
  <si>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</si>
  <si>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</si>
  <si>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</si>
  <si>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</si>
  <si>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</si>
  <si>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</si>
  <si>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</si>
  <si>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</si>
  <si>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</si>
  <si>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</si>
  <si>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</si>
  <si>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</si>
  <si>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</si>
  <si>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</si>
  <si>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</si>
  <si>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</si>
  <si>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</si>
  <si>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</si>
  <si>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</si>
  <si>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</si>
  <si>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</si>
  <si>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</si>
  <si>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</si>
  <si>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</si>
  <si>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</si>
  <si>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</si>
  <si>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</si>
  <si>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</si>
  <si>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</si>
  <si>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</si>
  <si>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</si>
  <si>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</si>
  <si>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</si>
  <si>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</si>
  <si>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</si>
  <si>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</si>
  <si>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</si>
  <si>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</si>
  <si>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</si>
  <si>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</si>
  <si>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</si>
  <si>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</si>
  <si>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</si>
  <si>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</si>
  <si>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</si>
  <si>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</si>
  <si>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</si>
  <si>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</si>
  <si>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</si>
  <si>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</si>
  <si>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</si>
  <si>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</si>
  <si>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</si>
  <si>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</si>
  <si>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</si>
  <si>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</si>
  <si>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</si>
  <si>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</si>
  <si>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</si>
  <si>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</si>
  <si>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</si>
  <si>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</si>
  <si>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</si>
  <si>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</si>
  <si>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</si>
  <si>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</si>
  <si>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</si>
  <si>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</si>
  <si>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</si>
  <si>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</si>
  <si>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</si>
  <si>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</si>
  <si>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</si>
  <si>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</si>
  <si>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</si>
  <si>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</si>
  <si>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</si>
  <si>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</si>
  <si>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</si>
  <si>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</si>
  <si>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</si>
  <si>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</si>
  <si>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</si>
  <si>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</si>
  <si>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</si>
  <si>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</si>
  <si>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</si>
  <si>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</si>
  <si>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</si>
  <si>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</si>
  <si>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</si>
  <si>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</si>
  <si>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</si>
  <si>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</si>
  <si>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</si>
  <si>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</si>
  <si>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</si>
  <si>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</si>
  <si>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</si>
  <si>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</si>
  <si>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</si>
  <si>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</si>
  <si>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</si>
  <si>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</si>
  <si>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</si>
  <si>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</si>
  <si>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</si>
  <si>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</si>
  <si>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</si>
  <si>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</si>
  <si>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</si>
  <si>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</si>
  <si>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</si>
  <si>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</si>
  <si>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</si>
  <si>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</si>
  <si>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</si>
  <si>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</si>
  <si>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</si>
  <si>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</si>
  <si>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</si>
  <si>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</si>
  <si>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</si>
  <si>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</si>
  <si>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</si>
  <si>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</si>
  <si>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</si>
  <si>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</si>
  <si>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</si>
  <si>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</si>
  <si>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</si>
  <si>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</si>
  <si>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</si>
  <si>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</si>
  <si>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</si>
  <si>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</si>
  <si>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</si>
  <si>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</si>
  <si>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</si>
  <si>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</si>
  <si>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</si>
  <si>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</si>
  <si>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</si>
  <si>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</si>
  <si>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</si>
  <si>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</si>
  <si>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</si>
  <si>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</si>
  <si>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</si>
  <si>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</si>
  <si>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</si>
  <si>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</si>
  <si>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</si>
  <si>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</si>
  <si>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</si>
  <si>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</si>
  <si>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</si>
  <si>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</si>
  <si>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</si>
  <si>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</si>
  <si>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</si>
  <si>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</si>
  <si>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</si>
  <si>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</si>
  <si>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Чернянский</t>
  </si>
  <si>
    <t>Муниципальное бюджетное общеобразовательное учреждение "Основная общеобразовательная школа с.Лубяное-Первое Чернянского района Белгородской области"</t>
  </si>
  <si>
    <t>Лебедева Валентина Николаевна</t>
  </si>
  <si>
    <t>директор</t>
  </si>
  <si>
    <t>(847232)46134</t>
  </si>
  <si>
    <t>miroa06@rambler.ru</t>
  </si>
  <si>
    <t>да</t>
  </si>
  <si>
    <t xml:space="preserve">да </t>
  </si>
  <si>
    <t>Договор с ЦРБ</t>
  </si>
  <si>
    <t>http://lubinoe.ucoz.com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</si>
</sst>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N165" sqref="N165:O165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230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230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230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230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330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98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90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329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329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329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329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329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329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329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230</v>
      </c>
      <c r="K95" s="65"/>
      <c r="L95" s="65"/>
      <c r="M95" s="65"/>
      <c r="N95" s="66">
        <v>0</v>
      </c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329</v>
      </c>
      <c r="K97" s="65"/>
      <c r="L97" s="65"/>
      <c r="M97" s="65"/>
      <c r="N97" s="66">
        <v>1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230</v>
      </c>
      <c r="K98" s="65"/>
      <c r="L98" s="65"/>
      <c r="M98" s="65"/>
      <c r="N98" s="66">
        <v>0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230</v>
      </c>
      <c r="K108" s="62"/>
      <c r="L108" s="62"/>
      <c r="M108" s="63"/>
      <c r="N108" s="55">
        <v>0</v>
      </c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7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0.88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331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6</v>
      </c>
      <c r="K128" s="39"/>
      <c r="L128" s="39"/>
      <c r="M128" s="40"/>
      <c r="N128" s="110">
        <v>0.75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2</v>
      </c>
      <c r="K129" s="39"/>
      <c r="L129" s="39"/>
      <c r="M129" s="40"/>
      <c r="N129" s="110">
        <v>0.25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0</v>
      </c>
      <c r="K131" s="39"/>
      <c r="L131" s="39"/>
      <c r="M131" s="40"/>
      <c r="N131" s="110">
        <v>0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4</v>
      </c>
      <c r="K132" s="39"/>
      <c r="L132" s="39"/>
      <c r="M132" s="40"/>
      <c r="N132" s="110">
        <v>0.5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4</v>
      </c>
      <c r="K133" s="39"/>
      <c r="L133" s="39"/>
      <c r="M133" s="40"/>
      <c r="N133" s="110">
        <v>0.5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1</v>
      </c>
      <c r="M138" s="66"/>
      <c r="N138" s="66">
        <v>0</v>
      </c>
      <c r="O138" s="66"/>
      <c r="P138" s="66">
        <v>0</v>
      </c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1</v>
      </c>
      <c r="M139" s="66"/>
      <c r="N139" s="66">
        <v>0</v>
      </c>
      <c r="O139" s="66"/>
      <c r="P139" s="66">
        <v>0</v>
      </c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1</v>
      </c>
      <c r="M143" s="66"/>
      <c r="N143" s="66">
        <v>0</v>
      </c>
      <c r="O143" s="66"/>
      <c r="P143" s="66">
        <v>0</v>
      </c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1</v>
      </c>
      <c r="M147" s="66"/>
      <c r="N147" s="66">
        <v>0</v>
      </c>
      <c r="O147" s="66"/>
      <c r="P147" s="66">
        <v>0</v>
      </c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4</v>
      </c>
      <c r="M154" s="124"/>
      <c r="N154" s="124">
        <v>0</v>
      </c>
      <c r="O154" s="124"/>
      <c r="P154" s="124">
        <v>0</v>
      </c>
      <c r="Q154" s="124"/>
    </row>
    <row r="155" spans="2:17" ht="15.75" thickBot="1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7</v>
      </c>
      <c r="M155" s="124"/>
      <c r="N155" s="124">
        <v>0</v>
      </c>
      <c r="O155" s="124"/>
      <c r="P155" s="124">
        <v>0</v>
      </c>
      <c r="Q155" s="124"/>
    </row>
    <row r="156" spans="2:17" ht="15.75" thickBot="1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7</v>
      </c>
      <c r="M156" s="124"/>
      <c r="N156" s="124">
        <v>0</v>
      </c>
      <c r="O156" s="124"/>
      <c r="P156" s="124">
        <v>0</v>
      </c>
      <c r="Q156" s="124"/>
    </row>
    <row r="157" spans="2:17" ht="15.75" thickBot="1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2</v>
      </c>
      <c r="M157" s="124"/>
      <c r="N157" s="124">
        <v>0</v>
      </c>
      <c r="O157" s="124"/>
      <c r="P157" s="124">
        <v>0</v>
      </c>
      <c r="Q157" s="124"/>
    </row>
    <row r="158" spans="2:17" ht="15.75" thickBot="1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20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7</v>
      </c>
      <c r="M161" s="124"/>
      <c r="N161" s="124">
        <v>0</v>
      </c>
      <c r="O161" s="124"/>
      <c r="P161" s="124">
        <v>0</v>
      </c>
      <c r="Q161" s="124"/>
    </row>
    <row r="162" spans="2:17" ht="15.75" thickBot="1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3</v>
      </c>
      <c r="M162" s="124"/>
      <c r="N162" s="124">
        <v>0</v>
      </c>
      <c r="O162" s="124"/>
      <c r="P162" s="124">
        <v>0</v>
      </c>
      <c r="Q162" s="124"/>
    </row>
    <row r="163" spans="2:17" ht="15.75" thickBot="1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4</v>
      </c>
      <c r="M163" s="124"/>
      <c r="N163" s="124">
        <v>0</v>
      </c>
      <c r="O163" s="124"/>
      <c r="P163" s="124">
        <v>0</v>
      </c>
      <c r="Q163" s="124"/>
    </row>
    <row r="164" spans="2:17" ht="15.75" thickBot="1">
      <c r="B164" s="122">
        <v>8</v>
      </c>
      <c r="C164" s="123"/>
      <c r="D164" s="124">
        <v>0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0</v>
      </c>
      <c r="M164" s="124"/>
      <c r="N164" s="124">
        <v>0</v>
      </c>
      <c r="O164" s="124"/>
      <c r="P164" s="124">
        <v>0</v>
      </c>
      <c r="Q164" s="124"/>
    </row>
    <row r="165" spans="2:17" ht="15.75" thickBot="1">
      <c r="B165" s="122">
        <v>9</v>
      </c>
      <c r="C165" s="123"/>
      <c r="D165" s="124">
        <v>1</v>
      </c>
      <c r="E165" s="124"/>
      <c r="F165" s="124">
        <v>1</v>
      </c>
      <c r="G165" s="124"/>
      <c r="H165" s="124">
        <v>0</v>
      </c>
      <c r="I165" s="124"/>
      <c r="J165" s="124">
        <v>0</v>
      </c>
      <c r="K165" s="124"/>
      <c r="L165" s="124">
        <v>1</v>
      </c>
      <c r="M165" s="124"/>
      <c r="N165" s="124">
        <v>1</v>
      </c>
      <c r="O165" s="124"/>
      <c r="P165" s="124">
        <v>0</v>
      </c>
      <c r="Q165" s="124"/>
    </row>
    <row r="166" spans="2:17" ht="15.75" thickBot="1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>
      <c r="B167" s="122" t="s">
        <v>156</v>
      </c>
      <c r="C167" s="122"/>
      <c r="D167" s="127">
        <f>SUM(D161:E166)</f>
        <v>4</v>
      </c>
      <c r="E167" s="127"/>
      <c r="F167" s="127">
        <f t="shared" ref="F167" si="6">SUM(F161:G166)</f>
        <v>1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15</v>
      </c>
      <c r="M167" s="127"/>
      <c r="N167" s="127">
        <f t="shared" ref="N167" si="10">SUM(N161:O166)</f>
        <v>1</v>
      </c>
      <c r="O167" s="127"/>
      <c r="P167" s="127">
        <f t="shared" ref="P167" si="11">SUM(P161:Q166)</f>
        <v>0</v>
      </c>
      <c r="Q167" s="127"/>
    </row>
    <row r="168" spans="2:17" ht="15.75" thickBot="1">
      <c r="B168" s="122">
        <v>10</v>
      </c>
      <c r="C168" s="123"/>
      <c r="D168" s="124">
        <v>0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0</v>
      </c>
      <c r="M168" s="124"/>
      <c r="N168" s="124">
        <v>0</v>
      </c>
      <c r="O168" s="124"/>
      <c r="P168" s="124">
        <v>0</v>
      </c>
      <c r="Q168" s="124"/>
    </row>
    <row r="169" spans="2:17" ht="15.75" thickBot="1">
      <c r="B169" s="122">
        <v>11</v>
      </c>
      <c r="C169" s="123"/>
      <c r="D169" s="124">
        <v>0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0</v>
      </c>
      <c r="M169" s="124"/>
      <c r="N169" s="124">
        <v>0</v>
      </c>
      <c r="O169" s="124"/>
      <c r="P169" s="124">
        <v>0</v>
      </c>
      <c r="Q169" s="124"/>
    </row>
    <row r="170" spans="2:17" ht="45.75" customHeight="1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8</v>
      </c>
      <c r="E171" s="130"/>
      <c r="F171" s="130">
        <f t="shared" ref="F171" si="18">SUM(F160,F167,F170)</f>
        <v>1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35</v>
      </c>
      <c r="M171" s="130"/>
      <c r="N171" s="130">
        <f t="shared" ref="N171" si="22">SUM(N160,N167,N170)</f>
        <v>1</v>
      </c>
      <c r="O171" s="130"/>
      <c r="P171" s="130">
        <f t="shared" ref="P171" si="23">SUM(P160,P167,P170)</f>
        <v>0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1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1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1</v>
      </c>
      <c r="J239" s="165"/>
      <c r="K239" s="149"/>
      <c r="L239" s="66">
        <v>1</v>
      </c>
      <c r="M239" s="66"/>
      <c r="N239" s="66"/>
      <c r="O239" s="66">
        <v>0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329</v>
      </c>
      <c r="Q246" s="170"/>
    </row>
    <row r="247" spans="2:17" ht="15.75" thickBot="1">
      <c r="B247" s="75" t="s">
        <v>332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329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Fujitsu</cp:lastModifiedBy>
  <cp:lastPrinted>2016-04-16T16:58:13Z</cp:lastPrinted>
  <dcterms:created xsi:type="dcterms:W3CDTF">2016-04-14T14:10:28Z</dcterms:created>
  <dcterms:modified xsi:type="dcterms:W3CDTF">2016-08-16T10:41:26Z</dcterms:modified>
</cp:coreProperties>
</file>